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0" yWindow="1400" windowWidth="25600" windowHeight="16080" activeTab="0"/>
  </bookViews>
  <sheets>
    <sheet name="canoe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<sst xmlns="http://schemas.openxmlformats.org/spreadsheetml/2006/main" count="62" uniqueCount="35">
  <si>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Working Cue Sheet</t>
  </si>
  <si>
    <t>At</t>
  </si>
  <si>
    <t>Go</t>
  </si>
  <si>
    <t>Onto</t>
  </si>
  <si>
    <t>For</t>
  </si>
  <si>
    <t>Travel Information</t>
  </si>
  <si>
    <t>Tour</t>
  </si>
  <si>
    <t>Starting Point:</t>
  </si>
  <si>
    <t>R</t>
  </si>
  <si>
    <t>L</t>
  </si>
  <si>
    <t xml:space="preserve"> </t>
  </si>
  <si>
    <t>Hill Street</t>
  </si>
  <si>
    <t>West Street</t>
  </si>
  <si>
    <t>May Street</t>
  </si>
  <si>
    <t>South St</t>
  </si>
  <si>
    <t>SR111, Alfred Road</t>
  </si>
  <si>
    <t>River Road</t>
  </si>
  <si>
    <t>Tiger Drive, Middle School</t>
  </si>
  <si>
    <t>Cross Route 1 to bear left beyond gas station</t>
  </si>
  <si>
    <t>Arrive at Middle School</t>
  </si>
  <si>
    <t>Rally Base (207) 809-2453(BIKE)</t>
  </si>
  <si>
    <t>Tour 4 - Bike &amp; Canoe - 14.9/13.6 miles &amp; 2-3 hours canoe</t>
  </si>
  <si>
    <t>?</t>
  </si>
  <si>
    <t>SR 5</t>
  </si>
  <si>
    <t>Union Falls Road</t>
  </si>
  <si>
    <t>Saco River!</t>
  </si>
  <si>
    <t>2-3 hours</t>
  </si>
  <si>
    <t>Park access road</t>
  </si>
  <si>
    <t>Canoeing! Take-out at park on right bank  beyond Turnpike bridge.</t>
  </si>
  <si>
    <t>Longer canoe ride put-in below Skelton Dam at end of this road</t>
  </si>
  <si>
    <t>One possible put-in is a right turn, 1.8 miles to just beyond SR5 bridge over Saco River. Straight across SR 5, if longer canoe ride selected by leader instead.</t>
  </si>
  <si>
    <t>Jefferson St</t>
  </si>
  <si>
    <t>Becomes SR208/Pool Street</t>
  </si>
  <si>
    <t>Be one of a dozen intrepid souls to explore this multi-modal event: we’ll ride to the Saco River, swap our bikes for canoes, and enjoy a leisurely paddle downriver to Biddeford’s Rotary Park. Our bikes will be waiting for us, but we’ll have time for a swim before mounting up for the short return ride to Rally HQ. There are two possible put-in spots. The ride leader will choose which put-in to use according to conditions.</t>
  </si>
  <si>
    <t>Main 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</si>
</sst>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2" fontId="0" fillId="0" borderId="12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0" fillId="0" borderId="12" xfId="0" applyNumberForma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164" fontId="2" fillId="0" borderId="11" xfId="0" applyNumberFormat="1" applyFont="1" applyBorder="1" applyAlignment="1">
      <alignment horizontal="left" vertical="center" indent="1"/>
    </xf>
    <xf numFmtId="2" fontId="0" fillId="0" borderId="11" xfId="0" applyNumberFormat="1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2" fontId="0" fillId="0" borderId="12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2" fontId="0" fillId="0" borderId="12" xfId="0" applyNumberFormat="1" applyFont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200" zoomScaleNormal="200" workbookViewId="0" topLeftCell="A1">
      <selection activeCell="D17" sqref="D17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8.7109375" style="0" customWidth="1"/>
    <col min="4" max="4" width="10.140625" style="5" customWidth="1"/>
    <col min="5" max="5" width="49.7109375" style="1" customWidth="1"/>
  </cols>
  <sheetData>
    <row r="1" spans="1:5" ht="25.5">
      <c r="A1" s="43" t="s">
        <v>21</v>
      </c>
      <c r="B1" s="44"/>
      <c r="C1" s="44"/>
      <c r="D1" s="44"/>
      <c r="E1" s="44"/>
    </row>
    <row r="3" spans="1:5" s="26" customFormat="1" ht="37.5" customHeight="1">
      <c r="A3" s="45" t="s">
        <v>33</v>
      </c>
      <c r="B3" s="46"/>
      <c r="C3" s="46"/>
      <c r="D3" s="46"/>
      <c r="E3" s="46"/>
    </row>
    <row r="4" ht="12.75" thickBot="1"/>
    <row r="5" spans="1:5" s="27" customFormat="1" ht="15" customHeight="1" thickBot="1">
      <c r="A5" s="28" t="s">
        <v>1</v>
      </c>
      <c r="B5" s="28" t="s">
        <v>2</v>
      </c>
      <c r="C5" s="29" t="s">
        <v>3</v>
      </c>
      <c r="D5" s="28" t="s">
        <v>4</v>
      </c>
      <c r="E5" s="30" t="s">
        <v>5</v>
      </c>
    </row>
    <row r="6" spans="1:5" s="27" customFormat="1" ht="15" customHeight="1">
      <c r="A6" s="31">
        <v>0</v>
      </c>
      <c r="B6" s="32" t="s">
        <v>8</v>
      </c>
      <c r="C6" s="38" t="s">
        <v>11</v>
      </c>
      <c r="D6" s="33">
        <f>A7-A6</f>
        <v>0.44</v>
      </c>
      <c r="E6" s="34"/>
    </row>
    <row r="7" spans="1:5" s="27" customFormat="1" ht="15" customHeight="1">
      <c r="A7" s="31">
        <v>0.44</v>
      </c>
      <c r="B7" s="35" t="s">
        <v>9</v>
      </c>
      <c r="C7" s="39" t="s">
        <v>12</v>
      </c>
      <c r="D7" s="33">
        <f aca="true" t="shared" si="0" ref="D7:D13">A8-A7</f>
        <v>0.46</v>
      </c>
      <c r="E7" s="36"/>
    </row>
    <row r="8" spans="1:5" s="27" customFormat="1" ht="15" customHeight="1">
      <c r="A8" s="31">
        <v>0.9</v>
      </c>
      <c r="B8" s="35" t="s">
        <v>9</v>
      </c>
      <c r="C8" s="39" t="s">
        <v>15</v>
      </c>
      <c r="D8" s="33">
        <f t="shared" si="0"/>
        <v>0.32999999999999996</v>
      </c>
      <c r="E8" s="40" t="s">
        <v>18</v>
      </c>
    </row>
    <row r="9" spans="1:5" s="27" customFormat="1" ht="15" customHeight="1">
      <c r="A9" s="31">
        <v>1.23</v>
      </c>
      <c r="B9" s="35" t="s">
        <v>8</v>
      </c>
      <c r="C9" s="39" t="s">
        <v>13</v>
      </c>
      <c r="D9" s="33">
        <f t="shared" si="0"/>
        <v>0.8799999999999999</v>
      </c>
      <c r="E9" s="36"/>
    </row>
    <row r="10" spans="1:5" s="27" customFormat="1" ht="15" customHeight="1">
      <c r="A10" s="31">
        <v>2.11</v>
      </c>
      <c r="B10" s="35" t="s">
        <v>9</v>
      </c>
      <c r="C10" s="39" t="s">
        <v>14</v>
      </c>
      <c r="D10" s="33">
        <f t="shared" si="0"/>
        <v>2.4899999999999998</v>
      </c>
      <c r="E10" s="36"/>
    </row>
    <row r="11" spans="1:5" s="27" customFormat="1" ht="15" customHeight="1">
      <c r="A11" s="31">
        <v>4.6</v>
      </c>
      <c r="B11" s="35" t="s">
        <v>8</v>
      </c>
      <c r="C11" s="39" t="s">
        <v>16</v>
      </c>
      <c r="D11" s="33">
        <f t="shared" si="0"/>
        <v>3.5999999999999996</v>
      </c>
      <c r="E11" s="40" t="s">
        <v>10</v>
      </c>
    </row>
    <row r="12" spans="1:5" s="27" customFormat="1" ht="39.75" customHeight="1">
      <c r="A12" s="31">
        <v>8.2</v>
      </c>
      <c r="B12" s="35" t="s">
        <v>22</v>
      </c>
      <c r="C12" s="39" t="s">
        <v>23</v>
      </c>
      <c r="D12" s="33">
        <f t="shared" si="0"/>
        <v>2.200000000000001</v>
      </c>
      <c r="E12" s="40" t="s">
        <v>30</v>
      </c>
    </row>
    <row r="13" spans="1:5" s="27" customFormat="1" ht="15" customHeight="1">
      <c r="A13" s="31">
        <v>10.4</v>
      </c>
      <c r="B13" s="35" t="s">
        <v>8</v>
      </c>
      <c r="C13" s="39" t="s">
        <v>24</v>
      </c>
      <c r="D13" s="33">
        <f t="shared" si="0"/>
        <v>0.9000000000000004</v>
      </c>
      <c r="E13" s="40" t="s">
        <v>29</v>
      </c>
    </row>
    <row r="14" spans="1:5" s="27" customFormat="1" ht="24">
      <c r="A14" s="31">
        <v>11.3</v>
      </c>
      <c r="B14" s="35" t="s">
        <v>10</v>
      </c>
      <c r="C14" s="39" t="s">
        <v>25</v>
      </c>
      <c r="D14" s="41" t="s">
        <v>26</v>
      </c>
      <c r="E14" s="40" t="s">
        <v>28</v>
      </c>
    </row>
    <row r="15" spans="1:5" s="27" customFormat="1" ht="15" customHeight="1">
      <c r="A15" s="42" t="s">
        <v>10</v>
      </c>
      <c r="B15" s="35" t="s">
        <v>10</v>
      </c>
      <c r="C15" s="39" t="s">
        <v>27</v>
      </c>
      <c r="D15" s="33">
        <v>0.4</v>
      </c>
      <c r="E15" s="36"/>
    </row>
    <row r="16" spans="1:5" s="27" customFormat="1" ht="15" customHeight="1">
      <c r="A16" s="31">
        <v>11.7</v>
      </c>
      <c r="B16" s="35" t="s">
        <v>9</v>
      </c>
      <c r="C16" s="39" t="s">
        <v>34</v>
      </c>
      <c r="D16" s="33">
        <v>1.3</v>
      </c>
      <c r="E16" s="40" t="s">
        <v>10</v>
      </c>
    </row>
    <row r="17" spans="1:5" s="27" customFormat="1" ht="15" customHeight="1">
      <c r="A17" s="31">
        <f>SUM(A16+D16)</f>
        <v>13</v>
      </c>
      <c r="B17" s="35" t="s">
        <v>8</v>
      </c>
      <c r="C17" s="39" t="s">
        <v>31</v>
      </c>
      <c r="D17" s="33">
        <v>0.4</v>
      </c>
      <c r="E17" s="40" t="s">
        <v>32</v>
      </c>
    </row>
    <row r="18" spans="1:5" s="27" customFormat="1" ht="15" customHeight="1">
      <c r="A18" s="31">
        <f>SUM(A17+D17)</f>
        <v>13.4</v>
      </c>
      <c r="B18" s="35" t="s">
        <v>8</v>
      </c>
      <c r="C18" s="39" t="s">
        <v>11</v>
      </c>
      <c r="D18" s="33">
        <v>1.5</v>
      </c>
      <c r="E18" s="36"/>
    </row>
    <row r="19" spans="1:5" s="27" customFormat="1" ht="15" customHeight="1">
      <c r="A19" s="31">
        <f>SUM(A18+D18)</f>
        <v>14.9</v>
      </c>
      <c r="B19" s="35" t="s">
        <v>9</v>
      </c>
      <c r="C19" s="39" t="s">
        <v>17</v>
      </c>
      <c r="D19" s="33"/>
      <c r="E19" s="40" t="s">
        <v>19</v>
      </c>
    </row>
    <row r="20" spans="1:5" s="27" customFormat="1" ht="15" customHeight="1">
      <c r="A20" s="31"/>
      <c r="B20" s="35"/>
      <c r="C20" s="39"/>
      <c r="D20" s="33"/>
      <c r="E20" s="36"/>
    </row>
    <row r="21" ht="18" customHeight="1">
      <c r="A21" s="37" t="s">
        <v>20</v>
      </c>
    </row>
    <row r="22" ht="30" customHeight="1">
      <c r="A22" s="1"/>
    </row>
    <row r="23" ht="30" customHeight="1">
      <c r="A23" s="1"/>
    </row>
    <row r="24" ht="30" customHeight="1">
      <c r="A24" s="1"/>
    </row>
  </sheetData>
  <sheetProtection/>
  <mergeCells count="2">
    <mergeCell ref="A1:E1"/>
    <mergeCell ref="A3:E3"/>
  </mergeCells>
  <printOptions/>
  <pageMargins left="0.75" right="0.75" top="0.75" bottom="0.25" header="0.75" footer="0"/>
  <pageSetup fitToHeight="2" fitToWidth="1" horizontalDpi="300" verticalDpi="300" orientation="portrait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</cols>
  <sheetData>
    <row r="1" ht="16.5">
      <c r="B1" s="11" t="s">
        <v>0</v>
      </c>
    </row>
    <row r="2" ht="12">
      <c r="B2" s="2"/>
    </row>
    <row r="3" spans="1:5" ht="15">
      <c r="A3" s="9" t="s">
        <v>6</v>
      </c>
      <c r="B3" s="25"/>
      <c r="C3" s="3"/>
      <c r="D3" s="9"/>
      <c r="E3" s="4"/>
    </row>
    <row r="5" spans="1:3" ht="15">
      <c r="A5" s="3" t="s">
        <v>7</v>
      </c>
      <c r="C5" s="10"/>
    </row>
    <row r="6" ht="12.7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sheetProtection/>
  <printOptions/>
  <pageMargins left="0.75" right="0.75" top="1" bottom="1" header="0.5" footer="0.5"/>
  <pageSetup fitToHeight="2" fitToWidth="1" horizontalDpi="300" verticalDpi="300" orientation="portrait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</cols>
  <sheetData>
    <row r="1" ht="16.5">
      <c r="B1" s="11" t="s">
        <v>0</v>
      </c>
    </row>
    <row r="2" ht="12">
      <c r="B2" s="2"/>
    </row>
    <row r="3" spans="1:5" ht="15">
      <c r="A3" s="9" t="s">
        <v>6</v>
      </c>
      <c r="B3" s="25"/>
      <c r="C3" s="3"/>
      <c r="D3" s="9"/>
      <c r="E3" s="4"/>
    </row>
    <row r="5" spans="1:3" ht="15">
      <c r="A5" s="3" t="s">
        <v>7</v>
      </c>
      <c r="C5" s="10"/>
    </row>
    <row r="6" ht="12.7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sheetProtection/>
  <printOptions/>
  <pageMargins left="0.75" right="0.75" top="1" bottom="1" header="0.5" footer="0.5"/>
  <pageSetup fitToHeight="2" fitToWidth="1" horizontalDpi="300" verticalDpi="3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Kenneth O'Brien</cp:lastModifiedBy>
  <cp:lastPrinted>2013-07-11T14:11:23Z</cp:lastPrinted>
  <dcterms:created xsi:type="dcterms:W3CDTF">2008-04-17T14:51:11Z</dcterms:created>
  <dcterms:modified xsi:type="dcterms:W3CDTF">2013-07-11T14:18:56Z</dcterms:modified>
  <cp:category/>
  <cp:version/>
  <cp:contentType/>
  <cp:contentStatus/>
</cp:coreProperties>
</file>