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80" windowWidth="19060" windowHeight="13680" activeTab="0"/>
  </bookViews>
  <sheets>
    <sheet name="sweat_cent" sheetId="1" r:id="rId1"/>
  </sheets>
  <definedNames/>
  <calcPr fullCalcOnLoad="1"/>
</workbook>
</file>

<file path=xl/sharedStrings.xml><?xml version="1.0" encoding="utf-8"?>
<sst xmlns="http://schemas.openxmlformats.org/spreadsheetml/2006/main" count="218" uniqueCount="116">
  <si>
    <t>L</t>
  </si>
  <si>
    <t>S</t>
  </si>
  <si>
    <t>R</t>
  </si>
  <si>
    <t>BL</t>
  </si>
  <si>
    <t>Follow Bragdon Road.</t>
  </si>
  <si>
    <t>Cross RR tracks. Amtrak tracks to Boston.</t>
  </si>
  <si>
    <t>STOP - Route 9</t>
  </si>
  <si>
    <t>Boyd Road</t>
  </si>
  <si>
    <t>STOP - T - Thurell Road</t>
  </si>
  <si>
    <t>Thurell Road (No street sign)</t>
  </si>
  <si>
    <t>STOP - T - Great Hill Road</t>
  </si>
  <si>
    <t>STOP - T - Hooper Sands Rd. (No street sign)</t>
  </si>
  <si>
    <t>Road becomes Knights Point Road</t>
  </si>
  <si>
    <t>Road becomes Agamenticus Road</t>
  </si>
  <si>
    <t>STOP - Route 4</t>
  </si>
  <si>
    <t>STOP T - Route 236</t>
  </si>
  <si>
    <t>Academy Street</t>
  </si>
  <si>
    <t>Brattle Street</t>
  </si>
  <si>
    <t>Old Fields Road</t>
  </si>
  <si>
    <t>STOP T - Route 101 (Not marked)</t>
  </si>
  <si>
    <t>LIGHT - Route 236</t>
  </si>
  <si>
    <t>Heron Cove Road</t>
  </si>
  <si>
    <t>STOP - T - Houde Road</t>
  </si>
  <si>
    <t>STOP - T - Worster Road (No road sign)</t>
  </si>
  <si>
    <t>STOP - T - Route 103 (Not marked)</t>
  </si>
  <si>
    <t>Old Road</t>
  </si>
  <si>
    <t>Rt. 103 - Back on Eastern Trail</t>
  </si>
  <si>
    <t>Rt. 103 - State Road - Leave Eastern Trail once again for scenic loop.</t>
  </si>
  <si>
    <t>Rt. 103 - Dennet Road - Back on Eastern Trail</t>
  </si>
  <si>
    <t>BR</t>
  </si>
  <si>
    <t>Dennet Road &amp; Route 103</t>
  </si>
  <si>
    <t>STOP - T - Bridge Street</t>
  </si>
  <si>
    <t>Government Street (Route 103 goes left)</t>
  </si>
  <si>
    <t>Wallingford Square</t>
  </si>
  <si>
    <t>LIGHT - Route 103, Wentworth Street</t>
  </si>
  <si>
    <t>Route 103, Whipple Road</t>
  </si>
  <si>
    <t>STOP - Route 103, Whipple Road</t>
  </si>
  <si>
    <t>Route 103 becomes Pepperrell Road at bridge</t>
  </si>
  <si>
    <t>Pass Fort McClary State Park</t>
  </si>
  <si>
    <t>Chauncey Creek Road (Leave Route 103)</t>
  </si>
  <si>
    <t>Cutts Island Lane</t>
  </si>
  <si>
    <t>STOP - T - Route 103, Brave Boat Harbor Rd.</t>
  </si>
  <si>
    <t>Route 103, Lilac Lane. (Brave Boat Harbor Road continues up hill).</t>
  </si>
  <si>
    <t>STOP - T - Route 1A, York Street</t>
  </si>
  <si>
    <t>Pass lovely park with ocean views on right.</t>
  </si>
  <si>
    <t>Nubble Road (at "VIEWPOINT" sign).</t>
  </si>
  <si>
    <t>Sohier Park and Nubble Lighthouse.</t>
  </si>
  <si>
    <t>After leaving parking lot, right on Nubble Road</t>
  </si>
  <si>
    <t>Follow road onto Broadway</t>
  </si>
  <si>
    <t>Kendall Road</t>
  </si>
  <si>
    <t>Ocean Avenue Ext.</t>
  </si>
  <si>
    <t>STOP - Ocean Avenue, Route 1A (One way street)</t>
  </si>
  <si>
    <t>STOP - T - Main Street (No street sign)</t>
  </si>
  <si>
    <t>Beach St. (One way street with no street sign)</t>
  </si>
  <si>
    <t>STOP - Freeman Street (No street sign)</t>
  </si>
  <si>
    <t>Bay Haven Road</t>
  </si>
  <si>
    <t>STOP - T - Route 1A</t>
  </si>
  <si>
    <t>Shore Road (Do NOT follow Rt. 1A left)</t>
  </si>
  <si>
    <t>STOP - Perkins Cove Rd.</t>
  </si>
  <si>
    <t>Perkings Cove has Restaurants, Rest Rooms, and Shops. Leave parking lot on Perkins Cove Road</t>
  </si>
  <si>
    <t>Road becomes Shore Road</t>
  </si>
  <si>
    <t>STOP - Route 1, Main St., Blue Star Memorial Hwy. (Busy road. Use caution).</t>
  </si>
  <si>
    <t>LIGHT - Bourne Avenue</t>
  </si>
  <si>
    <t>STOP - T - Ocean Avenue (No street sign)</t>
  </si>
  <si>
    <t>Webhannet Drive</t>
  </si>
  <si>
    <t>STOP - Mile Road</t>
  </si>
  <si>
    <t>LIGHT - Route 1, Blue Star Memorial Hwy.</t>
  </si>
  <si>
    <t>STOP - Landry St.</t>
  </si>
  <si>
    <t>Precourt St.</t>
  </si>
  <si>
    <t>LIGHT - Biddeford Spur - Cross Rt. 1</t>
  </si>
  <si>
    <t>Mountain Rd.</t>
  </si>
  <si>
    <t>STOP - T - Limerick Rd.</t>
  </si>
  <si>
    <t>Downing Road</t>
  </si>
  <si>
    <t>STOP - T - Rt. 35 Alewive Road</t>
  </si>
  <si>
    <t>Thompson Road</t>
  </si>
  <si>
    <t>STOP - Mill Street - Cross Alfred Rd.</t>
  </si>
  <si>
    <t>Toward Route 99</t>
  </si>
  <si>
    <t>STOP - Whitten Road - Cross Rt. 99</t>
  </si>
  <si>
    <t>STOP - T - Maguire Road</t>
  </si>
  <si>
    <t>Branch Road</t>
  </si>
  <si>
    <t>STOP - T - Chick Crossing Rd.</t>
  </si>
  <si>
    <t>STOP - T - Meetinghouse Road</t>
  </si>
  <si>
    <t>Meetinghouse Road</t>
  </si>
  <si>
    <t>STOP - T - Route 109 - Sanford Road</t>
  </si>
  <si>
    <t>Bragdon Road</t>
  </si>
  <si>
    <t>Laudholm Farm Road</t>
  </si>
  <si>
    <t>Skinner Mill Road</t>
  </si>
  <si>
    <t>STOP - T - Route 9 - Port Road</t>
  </si>
  <si>
    <t>LIGHT - Sea Road - Follow road along beach and then along river.</t>
  </si>
  <si>
    <t>LIGHT - Route 9 - Western Avenue - Go across bridge into Kennebunkport</t>
  </si>
  <si>
    <t>Ocean Ave. - Follow Ocean Ave. as it goes right, then left.</t>
  </si>
  <si>
    <t>Walker Point is on your right.</t>
  </si>
  <si>
    <t>As you are starting up a hill just before a stop sign.</t>
  </si>
  <si>
    <t>STOP - Wildes District Rd.</t>
  </si>
  <si>
    <t>Cape Porpoise - View of Goat Island Light. - Reverse direction and leave parking lot.</t>
  </si>
  <si>
    <t>STOP - T - Mills Rd., Rt. 9</t>
  </si>
  <si>
    <t xml:space="preserve">River Road - Leave Eastern Trail for scenic loop  </t>
  </si>
  <si>
    <t>Hill St.</t>
  </si>
  <si>
    <t>Biddeford Middle School</t>
  </si>
  <si>
    <t>LIGHT - Continue strait (Eastern Trail goes right to bridge to Portsmouth - currently under construction).</t>
  </si>
  <si>
    <t>Mills Rd, ME 9</t>
  </si>
  <si>
    <t>Dyke Rd</t>
  </si>
  <si>
    <t>Kings Hwy</t>
  </si>
  <si>
    <t>New Biddeford Rd</t>
  </si>
  <si>
    <t>West St.</t>
  </si>
  <si>
    <t>QR</t>
  </si>
  <si>
    <t>Ward Rd.</t>
  </si>
  <si>
    <t>Ward Rd. (At intersection with Rt. 9)</t>
  </si>
  <si>
    <t>STOP - Langsford Rd.</t>
  </si>
  <si>
    <t>Main St./Pier Rd.</t>
  </si>
  <si>
    <t>Mileage</t>
  </si>
  <si>
    <t>Increment</t>
  </si>
  <si>
    <t>Turns</t>
  </si>
  <si>
    <t>Desription</t>
  </si>
  <si>
    <t>Century Ride from Biddeford Middle School</t>
  </si>
  <si>
    <t>Rally Base (207) 809-2453(BIKE)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</si>
</sst>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55">
      <alignment/>
      <protection/>
    </xf>
    <xf numFmtId="0" fontId="2" fillId="0" borderId="0" xfId="55" applyAlignment="1">
      <alignment vertical="top" wrapText="1"/>
      <protection/>
    </xf>
    <xf numFmtId="0" fontId="2" fillId="0" borderId="0" xfId="55" applyAlignment="1">
      <alignment horizontal="center" vertical="top" wrapText="1"/>
      <protection/>
    </xf>
    <xf numFmtId="164" fontId="2" fillId="0" borderId="0" xfId="55" applyNumberFormat="1" applyAlignment="1">
      <alignment vertical="top" wrapText="1"/>
      <protection/>
    </xf>
    <xf numFmtId="164" fontId="2" fillId="0" borderId="0" xfId="55" applyNumberFormat="1" applyBorder="1" applyAlignment="1">
      <alignment vertical="center" wrapText="1"/>
      <protection/>
    </xf>
    <xf numFmtId="0" fontId="2" fillId="0" borderId="0" xfId="55" applyBorder="1" applyAlignment="1">
      <alignment horizontal="center" vertical="center" wrapText="1"/>
      <protection/>
    </xf>
    <xf numFmtId="0" fontId="2" fillId="0" borderId="0" xfId="55" applyBorder="1" applyAlignment="1">
      <alignment vertical="center" wrapText="1"/>
      <protection/>
    </xf>
    <xf numFmtId="164" fontId="2" fillId="0" borderId="0" xfId="55" applyNumberFormat="1" applyFill="1" applyAlignment="1">
      <alignment vertical="top" wrapText="1"/>
      <protection/>
    </xf>
    <xf numFmtId="0" fontId="2" fillId="0" borderId="0" xfId="55" applyFill="1" applyAlignment="1">
      <alignment horizontal="center" vertical="top" wrapText="1"/>
      <protection/>
    </xf>
    <xf numFmtId="0" fontId="2" fillId="0" borderId="0" xfId="55" applyFill="1" applyAlignment="1">
      <alignment vertical="top" wrapText="1"/>
      <protection/>
    </xf>
    <xf numFmtId="164" fontId="2" fillId="0" borderId="0" xfId="55" applyNumberFormat="1" applyAlignment="1">
      <alignment horizontal="center" vertical="top" wrapText="1"/>
      <protection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93">
      <selection activeCell="D134" sqref="D134"/>
    </sheetView>
  </sheetViews>
  <sheetFormatPr defaultColWidth="8.8515625" defaultRowHeight="15"/>
  <cols>
    <col min="1" max="1" width="8.8515625" style="0" customWidth="1"/>
    <col min="2" max="2" width="9.8515625" style="0" customWidth="1"/>
    <col min="3" max="3" width="7.140625" style="0" customWidth="1"/>
    <col min="4" max="4" width="47.7109375" style="0" customWidth="1"/>
    <col min="5" max="5" width="9.00390625" style="0" customWidth="1"/>
    <col min="6" max="6" width="8.8515625" style="0" customWidth="1"/>
    <col min="7" max="7" width="9.140625" style="0" customWidth="1"/>
  </cols>
  <sheetData>
    <row r="1" spans="1:4" ht="18">
      <c r="A1" s="14" t="s">
        <v>114</v>
      </c>
      <c r="B1" s="15"/>
      <c r="C1" s="15"/>
      <c r="D1" s="15"/>
    </row>
    <row r="3" spans="1:4" ht="13.5">
      <c r="A3" s="13" t="s">
        <v>110</v>
      </c>
      <c r="B3" s="13" t="s">
        <v>111</v>
      </c>
      <c r="C3" s="13" t="s">
        <v>112</v>
      </c>
      <c r="D3" s="13" t="s">
        <v>113</v>
      </c>
    </row>
    <row r="4" spans="1:4" ht="13.5">
      <c r="A4" s="5"/>
      <c r="B4" s="5"/>
      <c r="C4" s="4" t="s">
        <v>0</v>
      </c>
      <c r="D4" t="s">
        <v>97</v>
      </c>
    </row>
    <row r="5" spans="1:4" ht="13.5">
      <c r="A5" s="5">
        <f>A4+B5</f>
        <v>0.8</v>
      </c>
      <c r="B5" s="5">
        <v>0.8</v>
      </c>
      <c r="C5" s="4" t="s">
        <v>2</v>
      </c>
      <c r="D5" s="3" t="s">
        <v>67</v>
      </c>
    </row>
    <row r="6" spans="1:4" ht="13.5">
      <c r="A6" s="5">
        <f aca="true" t="shared" si="0" ref="A6:A69">A5+B6</f>
        <v>0.9599999999999966</v>
      </c>
      <c r="B6" s="5">
        <v>0.1599999999999966</v>
      </c>
      <c r="C6" s="4" t="s">
        <v>2</v>
      </c>
      <c r="D6" s="3" t="s">
        <v>68</v>
      </c>
    </row>
    <row r="7" spans="1:4" ht="13.5">
      <c r="A7" s="5">
        <f t="shared" si="0"/>
        <v>1.269999999999999</v>
      </c>
      <c r="B7" s="5">
        <v>0.3100000000000023</v>
      </c>
      <c r="C7" s="4" t="s">
        <v>1</v>
      </c>
      <c r="D7" s="3" t="s">
        <v>69</v>
      </c>
    </row>
    <row r="8" spans="1:4" ht="13.5">
      <c r="A8" s="5">
        <f t="shared" si="0"/>
        <v>1.9099999999999995</v>
      </c>
      <c r="B8" s="5">
        <v>0.6400000000000006</v>
      </c>
      <c r="C8" s="4" t="s">
        <v>0</v>
      </c>
      <c r="D8" s="3" t="s">
        <v>70</v>
      </c>
    </row>
    <row r="9" spans="1:4" ht="13.5">
      <c r="A9" s="5">
        <f t="shared" si="0"/>
        <v>5.39</v>
      </c>
      <c r="B9" s="5">
        <v>3.48</v>
      </c>
      <c r="C9" s="4" t="s">
        <v>2</v>
      </c>
      <c r="D9" s="3" t="s">
        <v>71</v>
      </c>
    </row>
    <row r="10" spans="1:4" ht="13.5">
      <c r="A10" s="5">
        <f t="shared" si="0"/>
        <v>5.919999999999999</v>
      </c>
      <c r="B10" s="5">
        <v>0.5299999999999994</v>
      </c>
      <c r="C10" s="4" t="s">
        <v>0</v>
      </c>
      <c r="D10" s="3" t="s">
        <v>72</v>
      </c>
    </row>
    <row r="11" spans="1:4" ht="13.5">
      <c r="A11" s="5">
        <f t="shared" si="0"/>
        <v>7.779999999999999</v>
      </c>
      <c r="B11" s="5">
        <v>1.86</v>
      </c>
      <c r="C11" s="4" t="s">
        <v>0</v>
      </c>
      <c r="D11" s="3" t="s">
        <v>73</v>
      </c>
    </row>
    <row r="12" spans="1:4" ht="13.5">
      <c r="A12" s="5">
        <f t="shared" si="0"/>
        <v>8.1</v>
      </c>
      <c r="B12" s="5">
        <v>0.32</v>
      </c>
      <c r="C12" s="4" t="s">
        <v>2</v>
      </c>
      <c r="D12" s="3" t="s">
        <v>74</v>
      </c>
    </row>
    <row r="13" spans="1:4" ht="13.5">
      <c r="A13" s="5">
        <f t="shared" si="0"/>
        <v>9.209999999999999</v>
      </c>
      <c r="B13" s="5">
        <v>1.11</v>
      </c>
      <c r="C13" s="4" t="s">
        <v>1</v>
      </c>
      <c r="D13" s="3" t="s">
        <v>75</v>
      </c>
    </row>
    <row r="14" spans="1:4" ht="13.5">
      <c r="A14" s="5">
        <f t="shared" si="0"/>
        <v>9.879999999999999</v>
      </c>
      <c r="B14" s="5">
        <v>0.67</v>
      </c>
      <c r="C14" s="4" t="s">
        <v>2</v>
      </c>
      <c r="D14" s="3" t="s">
        <v>76</v>
      </c>
    </row>
    <row r="15" spans="1:4" ht="13.5">
      <c r="A15" s="5">
        <f t="shared" si="0"/>
        <v>9.94</v>
      </c>
      <c r="B15" s="5">
        <v>0.0600000000000005</v>
      </c>
      <c r="C15" s="4" t="s">
        <v>1</v>
      </c>
      <c r="D15" s="3" t="s">
        <v>77</v>
      </c>
    </row>
    <row r="16" spans="1:4" ht="13.5">
      <c r="A16" s="5">
        <f t="shared" si="0"/>
        <v>11.34</v>
      </c>
      <c r="B16" s="5">
        <v>1.4</v>
      </c>
      <c r="C16" s="4" t="s">
        <v>2</v>
      </c>
      <c r="D16" s="3" t="s">
        <v>78</v>
      </c>
    </row>
    <row r="17" spans="1:4" ht="13.5">
      <c r="A17" s="5">
        <f t="shared" si="0"/>
        <v>13.42</v>
      </c>
      <c r="B17" s="5">
        <v>2.08</v>
      </c>
      <c r="C17" s="4" t="s">
        <v>0</v>
      </c>
      <c r="D17" s="3" t="s">
        <v>79</v>
      </c>
    </row>
    <row r="18" spans="1:4" ht="13.5">
      <c r="A18" s="5">
        <f t="shared" si="0"/>
        <v>14.230000000000002</v>
      </c>
      <c r="B18" s="5">
        <v>0.8100000000000023</v>
      </c>
      <c r="C18" s="4" t="s">
        <v>2</v>
      </c>
      <c r="D18" s="3" t="s">
        <v>80</v>
      </c>
    </row>
    <row r="19" spans="1:4" ht="13.5">
      <c r="A19" s="5">
        <f t="shared" si="0"/>
        <v>15.730000000000002</v>
      </c>
      <c r="B19" s="5">
        <v>1.5</v>
      </c>
      <c r="C19" s="4" t="s">
        <v>2</v>
      </c>
      <c r="D19" s="3" t="s">
        <v>81</v>
      </c>
    </row>
    <row r="20" spans="1:4" ht="13.5">
      <c r="A20" s="5">
        <f t="shared" si="0"/>
        <v>15.950000000000001</v>
      </c>
      <c r="B20" s="5">
        <v>0.21999999999999886</v>
      </c>
      <c r="C20" s="4" t="s">
        <v>3</v>
      </c>
      <c r="D20" s="3" t="s">
        <v>82</v>
      </c>
    </row>
    <row r="21" spans="1:4" ht="13.5">
      <c r="A21" s="5">
        <f t="shared" si="0"/>
        <v>17.78</v>
      </c>
      <c r="B21" s="5">
        <v>1.83</v>
      </c>
      <c r="C21" s="4" t="s">
        <v>0</v>
      </c>
      <c r="D21" s="3" t="s">
        <v>83</v>
      </c>
    </row>
    <row r="22" spans="1:4" ht="13.5">
      <c r="A22" s="5">
        <f t="shared" si="0"/>
        <v>17.89</v>
      </c>
      <c r="B22" s="5">
        <v>0.10999999999999943</v>
      </c>
      <c r="C22" s="4" t="s">
        <v>2</v>
      </c>
      <c r="D22" s="3" t="s">
        <v>84</v>
      </c>
    </row>
    <row r="23" spans="1:4" ht="13.5">
      <c r="A23" s="5">
        <f t="shared" si="0"/>
        <v>18.7</v>
      </c>
      <c r="B23" s="5">
        <v>0.8099999999999987</v>
      </c>
      <c r="C23" s="4" t="s">
        <v>3</v>
      </c>
      <c r="D23" s="3" t="s">
        <v>84</v>
      </c>
    </row>
    <row r="24" spans="1:4" ht="13.5">
      <c r="A24" s="5">
        <f t="shared" si="0"/>
        <v>20.8</v>
      </c>
      <c r="B24" s="1">
        <v>2.1</v>
      </c>
      <c r="C24" s="7" t="s">
        <v>3</v>
      </c>
      <c r="D24" s="8" t="s">
        <v>4</v>
      </c>
    </row>
    <row r="25" spans="1:4" ht="13.5">
      <c r="A25" s="5">
        <f t="shared" si="0"/>
        <v>21.2</v>
      </c>
      <c r="B25" s="6">
        <v>0.39999999999999947</v>
      </c>
      <c r="C25" s="7" t="s">
        <v>1</v>
      </c>
      <c r="D25" s="8" t="s">
        <v>5</v>
      </c>
    </row>
    <row r="26" spans="1:4" ht="13.5">
      <c r="A26" s="5">
        <f t="shared" si="0"/>
        <v>21.9</v>
      </c>
      <c r="B26" s="6">
        <v>0.7000000000000002</v>
      </c>
      <c r="C26" s="7" t="s">
        <v>2</v>
      </c>
      <c r="D26" s="8" t="s">
        <v>6</v>
      </c>
    </row>
    <row r="27" spans="1:4" ht="13.5">
      <c r="A27" s="5">
        <f t="shared" si="0"/>
        <v>22.2</v>
      </c>
      <c r="B27" s="6">
        <v>0.2999999999999998</v>
      </c>
      <c r="C27" s="7" t="s">
        <v>0</v>
      </c>
      <c r="D27" s="8" t="s">
        <v>7</v>
      </c>
    </row>
    <row r="28" spans="1:4" ht="13.5">
      <c r="A28" s="5">
        <f t="shared" si="0"/>
        <v>23.25</v>
      </c>
      <c r="B28" s="6">
        <v>1.0500000000000007</v>
      </c>
      <c r="C28" s="7" t="s">
        <v>0</v>
      </c>
      <c r="D28" s="8" t="s">
        <v>8</v>
      </c>
    </row>
    <row r="29" spans="1:4" ht="13.5">
      <c r="A29" s="5">
        <f t="shared" si="0"/>
        <v>24.09</v>
      </c>
      <c r="B29" s="6">
        <v>0.8399999999999999</v>
      </c>
      <c r="C29" s="7" t="s">
        <v>2</v>
      </c>
      <c r="D29" s="8" t="s">
        <v>9</v>
      </c>
    </row>
    <row r="30" spans="1:4" ht="13.5">
      <c r="A30" s="5">
        <f t="shared" si="0"/>
        <v>25.79</v>
      </c>
      <c r="B30" s="6">
        <v>1.6999999999999993</v>
      </c>
      <c r="C30" s="7" t="s">
        <v>2</v>
      </c>
      <c r="D30" s="8" t="s">
        <v>10</v>
      </c>
    </row>
    <row r="31" spans="1:4" ht="13.5">
      <c r="A31" s="5">
        <f t="shared" si="0"/>
        <v>26.43</v>
      </c>
      <c r="B31" s="6">
        <v>0.6400000000000006</v>
      </c>
      <c r="C31" s="7" t="s">
        <v>2</v>
      </c>
      <c r="D31" s="8" t="s">
        <v>11</v>
      </c>
    </row>
    <row r="32" spans="1:4" ht="13.5">
      <c r="A32" s="5">
        <f t="shared" si="0"/>
        <v>26.6</v>
      </c>
      <c r="B32" s="6">
        <v>0.16999999999999993</v>
      </c>
      <c r="C32" s="7" t="s">
        <v>3</v>
      </c>
      <c r="D32" s="8" t="s">
        <v>12</v>
      </c>
    </row>
    <row r="33" spans="1:4" ht="13.5">
      <c r="A33" s="5">
        <f t="shared" si="0"/>
        <v>28.87</v>
      </c>
      <c r="B33" s="6">
        <v>2.2699999999999996</v>
      </c>
      <c r="C33" s="7" t="s">
        <v>1</v>
      </c>
      <c r="D33" s="8" t="s">
        <v>13</v>
      </c>
    </row>
    <row r="34" spans="1:4" ht="13.5">
      <c r="A34" s="5">
        <f t="shared" si="0"/>
        <v>30.47</v>
      </c>
      <c r="B34" s="6">
        <v>1.5999999999999996</v>
      </c>
      <c r="C34" s="7" t="s">
        <v>0</v>
      </c>
      <c r="D34" s="8" t="s">
        <v>14</v>
      </c>
    </row>
    <row r="35" spans="1:4" ht="13.5">
      <c r="A35" s="5">
        <f t="shared" si="0"/>
        <v>30.84</v>
      </c>
      <c r="B35" s="6">
        <v>0.370000000000001</v>
      </c>
      <c r="C35" s="7" t="s">
        <v>0</v>
      </c>
      <c r="D35" s="8" t="s">
        <v>15</v>
      </c>
    </row>
    <row r="36" spans="1:4" ht="13.5">
      <c r="A36" s="5">
        <f t="shared" si="0"/>
        <v>30.98</v>
      </c>
      <c r="B36" s="6">
        <v>0.14000000000000057</v>
      </c>
      <c r="C36" s="7" t="s">
        <v>0</v>
      </c>
      <c r="D36" s="8" t="s">
        <v>16</v>
      </c>
    </row>
    <row r="37" spans="1:4" ht="13.5">
      <c r="A37" s="5">
        <f t="shared" si="0"/>
        <v>32.03</v>
      </c>
      <c r="B37" s="6">
        <v>1.049999999999999</v>
      </c>
      <c r="C37" s="7" t="s">
        <v>0</v>
      </c>
      <c r="D37" s="8" t="s">
        <v>15</v>
      </c>
    </row>
    <row r="38" spans="1:4" ht="13.5">
      <c r="A38" s="5">
        <f t="shared" si="0"/>
        <v>32.13</v>
      </c>
      <c r="B38" s="6">
        <v>0.10000000000000142</v>
      </c>
      <c r="C38" s="7" t="s">
        <v>2</v>
      </c>
      <c r="D38" s="8" t="s">
        <v>17</v>
      </c>
    </row>
    <row r="39" spans="1:4" ht="13.5">
      <c r="A39" s="5">
        <f t="shared" si="0"/>
        <v>32.83</v>
      </c>
      <c r="B39" s="6">
        <v>0.6999999999999993</v>
      </c>
      <c r="C39" s="7" t="s">
        <v>1</v>
      </c>
      <c r="D39" s="8" t="s">
        <v>18</v>
      </c>
    </row>
    <row r="40" spans="1:4" ht="13.5">
      <c r="A40" s="5">
        <f t="shared" si="0"/>
        <v>35.739999999999995</v>
      </c>
      <c r="B40" s="6">
        <v>2.91</v>
      </c>
      <c r="C40" s="7" t="s">
        <v>0</v>
      </c>
      <c r="D40" s="8" t="s">
        <v>19</v>
      </c>
    </row>
    <row r="41" spans="1:4" ht="13.5">
      <c r="A41" s="5">
        <f t="shared" si="0"/>
        <v>35.91</v>
      </c>
      <c r="B41" s="6">
        <v>0.16999999999999815</v>
      </c>
      <c r="C41" s="7" t="s">
        <v>2</v>
      </c>
      <c r="D41" s="8" t="s">
        <v>20</v>
      </c>
    </row>
    <row r="42" spans="1:4" ht="13.5">
      <c r="A42" s="5">
        <f t="shared" si="0"/>
        <v>36.019999999999996</v>
      </c>
      <c r="B42" s="6">
        <v>0.11000000000000298</v>
      </c>
      <c r="C42" s="7" t="s">
        <v>2</v>
      </c>
      <c r="D42" s="8" t="s">
        <v>21</v>
      </c>
    </row>
    <row r="43" spans="1:4" ht="13.5">
      <c r="A43" s="5">
        <f t="shared" si="0"/>
        <v>36.599999999999994</v>
      </c>
      <c r="B43" s="6">
        <v>0.5799999999999983</v>
      </c>
      <c r="C43" s="7" t="s">
        <v>0</v>
      </c>
      <c r="D43" s="8" t="s">
        <v>22</v>
      </c>
    </row>
    <row r="44" spans="1:4" ht="13.5">
      <c r="A44" s="5">
        <f t="shared" si="0"/>
        <v>36.809999999999995</v>
      </c>
      <c r="B44" s="6">
        <v>0.21000000000000085</v>
      </c>
      <c r="C44" s="7" t="s">
        <v>2</v>
      </c>
      <c r="D44" s="8" t="s">
        <v>23</v>
      </c>
    </row>
    <row r="45" spans="1:4" ht="13.5">
      <c r="A45" s="5">
        <f t="shared" si="0"/>
        <v>37.3</v>
      </c>
      <c r="B45" s="6">
        <v>0.48999999999999844</v>
      </c>
      <c r="C45" s="7" t="s">
        <v>2</v>
      </c>
      <c r="D45" s="8" t="s">
        <v>24</v>
      </c>
    </row>
    <row r="46" spans="1:4" ht="13.5">
      <c r="A46" s="5">
        <f t="shared" si="0"/>
        <v>38.5</v>
      </c>
      <c r="B46" s="6">
        <v>1.1999999999999993</v>
      </c>
      <c r="C46" s="7" t="s">
        <v>2</v>
      </c>
      <c r="D46" s="8" t="s">
        <v>96</v>
      </c>
    </row>
    <row r="47" spans="1:4" ht="13.5">
      <c r="A47" s="5">
        <f t="shared" si="0"/>
        <v>41.400000000000006</v>
      </c>
      <c r="B47" s="6">
        <v>2.900000000000002</v>
      </c>
      <c r="C47" s="7" t="s">
        <v>2</v>
      </c>
      <c r="D47" s="8" t="s">
        <v>25</v>
      </c>
    </row>
    <row r="48" spans="1:4" ht="13.5">
      <c r="A48" s="5">
        <f t="shared" si="0"/>
        <v>42.10000000000001</v>
      </c>
      <c r="B48" s="6">
        <v>0.6999999999999993</v>
      </c>
      <c r="C48" s="7" t="s">
        <v>2</v>
      </c>
      <c r="D48" s="8" t="s">
        <v>26</v>
      </c>
    </row>
    <row r="49" spans="1:4" ht="24">
      <c r="A49" s="5">
        <f t="shared" si="0"/>
        <v>42.60000000000001</v>
      </c>
      <c r="B49" s="6">
        <v>0.5</v>
      </c>
      <c r="C49" s="7" t="s">
        <v>2</v>
      </c>
      <c r="D49" s="8" t="s">
        <v>27</v>
      </c>
    </row>
    <row r="50" spans="1:4" ht="13.5">
      <c r="A50" s="5">
        <f t="shared" si="0"/>
        <v>45.80000000000001</v>
      </c>
      <c r="B50" s="6">
        <v>3.1999999999999993</v>
      </c>
      <c r="C50" s="7" t="s">
        <v>2</v>
      </c>
      <c r="D50" s="8" t="s">
        <v>28</v>
      </c>
    </row>
    <row r="51" spans="1:4" ht="13.5">
      <c r="A51" s="5">
        <f t="shared" si="0"/>
        <v>45.99000000000001</v>
      </c>
      <c r="B51" s="6">
        <v>0.19000000000000128</v>
      </c>
      <c r="C51" s="7" t="s">
        <v>29</v>
      </c>
      <c r="D51" s="8" t="s">
        <v>30</v>
      </c>
    </row>
    <row r="52" spans="1:4" ht="13.5">
      <c r="A52" s="5">
        <f t="shared" si="0"/>
        <v>46.260000000000005</v>
      </c>
      <c r="B52" s="6">
        <v>0.2699999999999996</v>
      </c>
      <c r="C52" s="7" t="s">
        <v>0</v>
      </c>
      <c r="D52" s="8" t="s">
        <v>31</v>
      </c>
    </row>
    <row r="53" spans="1:4" ht="13.5">
      <c r="A53" s="5">
        <f t="shared" si="0"/>
        <v>46.400000000000006</v>
      </c>
      <c r="B53" s="6">
        <v>0.14000000000000057</v>
      </c>
      <c r="C53" s="7" t="s">
        <v>29</v>
      </c>
      <c r="D53" s="8" t="s">
        <v>32</v>
      </c>
    </row>
    <row r="54" spans="1:4" ht="24">
      <c r="A54" s="5">
        <f t="shared" si="0"/>
        <v>46.56</v>
      </c>
      <c r="B54" s="6">
        <v>0.16000000000000014</v>
      </c>
      <c r="C54" s="7" t="s">
        <v>1</v>
      </c>
      <c r="D54" s="8" t="s">
        <v>99</v>
      </c>
    </row>
    <row r="55" spans="1:4" ht="13.5">
      <c r="A55" s="5">
        <f t="shared" si="0"/>
        <v>46.92</v>
      </c>
      <c r="B55" s="6">
        <v>0.35999999999999943</v>
      </c>
      <c r="C55" s="7" t="s">
        <v>0</v>
      </c>
      <c r="D55" s="8" t="s">
        <v>33</v>
      </c>
    </row>
    <row r="56" spans="1:4" ht="13.5">
      <c r="A56" s="5">
        <f t="shared" si="0"/>
        <v>46.97</v>
      </c>
      <c r="B56" s="6">
        <v>0.05000000000000071</v>
      </c>
      <c r="C56" s="7" t="s">
        <v>1</v>
      </c>
      <c r="D56" s="8" t="s">
        <v>34</v>
      </c>
    </row>
    <row r="57" spans="1:4" ht="13.5">
      <c r="A57" s="5">
        <f t="shared" si="0"/>
        <v>47.16</v>
      </c>
      <c r="B57" s="6">
        <v>0.18999999999999773</v>
      </c>
      <c r="C57" s="7" t="s">
        <v>2</v>
      </c>
      <c r="D57" s="8" t="s">
        <v>35</v>
      </c>
    </row>
    <row r="58" spans="1:4" ht="13.5">
      <c r="A58" s="5">
        <f t="shared" si="0"/>
        <v>47.42</v>
      </c>
      <c r="B58" s="6">
        <v>0.26000000000000156</v>
      </c>
      <c r="C58" s="7" t="s">
        <v>2</v>
      </c>
      <c r="D58" s="8" t="s">
        <v>36</v>
      </c>
    </row>
    <row r="59" spans="1:4" ht="13.5">
      <c r="A59" s="5">
        <f t="shared" si="0"/>
        <v>48.47</v>
      </c>
      <c r="B59" s="6">
        <v>1.0499999999999972</v>
      </c>
      <c r="C59" s="7" t="s">
        <v>1</v>
      </c>
      <c r="D59" s="8" t="s">
        <v>37</v>
      </c>
    </row>
    <row r="60" spans="1:4" ht="13.5">
      <c r="A60" s="5">
        <f t="shared" si="0"/>
        <v>49.03</v>
      </c>
      <c r="B60" s="6">
        <v>0.5600000000000023</v>
      </c>
      <c r="C60" s="7" t="s">
        <v>1</v>
      </c>
      <c r="D60" s="8" t="s">
        <v>38</v>
      </c>
    </row>
    <row r="61" spans="1:4" ht="13.5">
      <c r="A61" s="5">
        <f t="shared" si="0"/>
        <v>50.03</v>
      </c>
      <c r="B61" s="6">
        <v>1</v>
      </c>
      <c r="C61" s="7" t="s">
        <v>2</v>
      </c>
      <c r="D61" s="8" t="s">
        <v>39</v>
      </c>
    </row>
    <row r="62" spans="1:4" ht="13.5">
      <c r="A62" s="5">
        <f t="shared" si="0"/>
        <v>50.910000000000004</v>
      </c>
      <c r="B62" s="6">
        <v>0.8800000000000026</v>
      </c>
      <c r="C62" s="7" t="s">
        <v>0</v>
      </c>
      <c r="D62" s="8" t="s">
        <v>40</v>
      </c>
    </row>
    <row r="63" spans="1:4" ht="13.5">
      <c r="A63" s="5">
        <f t="shared" si="0"/>
        <v>51.21</v>
      </c>
      <c r="B63" s="6">
        <v>0.29999999999999716</v>
      </c>
      <c r="C63" s="7" t="s">
        <v>2</v>
      </c>
      <c r="D63" s="8" t="s">
        <v>41</v>
      </c>
    </row>
    <row r="64" spans="1:4" ht="24">
      <c r="A64" s="5">
        <f t="shared" si="0"/>
        <v>53.5</v>
      </c>
      <c r="B64" s="6">
        <v>2.289999999999999</v>
      </c>
      <c r="C64" s="7" t="s">
        <v>3</v>
      </c>
      <c r="D64" s="8" t="s">
        <v>42</v>
      </c>
    </row>
    <row r="65" spans="1:4" ht="13.5">
      <c r="A65" s="5">
        <f t="shared" si="0"/>
        <v>55.29</v>
      </c>
      <c r="B65" s="6">
        <v>1.7899999999999991</v>
      </c>
      <c r="C65" s="7" t="s">
        <v>2</v>
      </c>
      <c r="D65" s="8" t="s">
        <v>43</v>
      </c>
    </row>
    <row r="66" spans="1:4" ht="13.5">
      <c r="A66" s="5">
        <f t="shared" si="0"/>
        <v>55.82</v>
      </c>
      <c r="B66" s="6">
        <v>0.5300000000000011</v>
      </c>
      <c r="C66" s="7" t="s">
        <v>1</v>
      </c>
      <c r="D66" s="8" t="s">
        <v>44</v>
      </c>
    </row>
    <row r="67" spans="1:4" ht="13.5">
      <c r="A67" s="5">
        <f t="shared" si="0"/>
        <v>58.800000000000004</v>
      </c>
      <c r="B67" s="6">
        <v>2.980000000000004</v>
      </c>
      <c r="C67" s="7" t="s">
        <v>2</v>
      </c>
      <c r="D67" s="8" t="s">
        <v>45</v>
      </c>
    </row>
    <row r="68" spans="1:4" ht="13.5">
      <c r="A68" s="5">
        <f t="shared" si="0"/>
        <v>59.76</v>
      </c>
      <c r="B68" s="6">
        <v>0.9599999999999937</v>
      </c>
      <c r="C68" s="7" t="s">
        <v>2</v>
      </c>
      <c r="D68" s="8" t="s">
        <v>46</v>
      </c>
    </row>
    <row r="69" spans="1:4" ht="13.5">
      <c r="A69" s="5">
        <f t="shared" si="0"/>
        <v>60.01</v>
      </c>
      <c r="B69" s="6">
        <v>0.25</v>
      </c>
      <c r="C69" s="7" t="s">
        <v>2</v>
      </c>
      <c r="D69" s="8" t="s">
        <v>47</v>
      </c>
    </row>
    <row r="70" spans="1:4" ht="13.5">
      <c r="A70" s="5">
        <f aca="true" t="shared" si="1" ref="A70:A110">A69+B70</f>
        <v>60.4</v>
      </c>
      <c r="B70" s="6">
        <v>0.39000000000000057</v>
      </c>
      <c r="C70" s="7" t="s">
        <v>0</v>
      </c>
      <c r="D70" s="8" t="s">
        <v>48</v>
      </c>
    </row>
    <row r="71" spans="1:4" ht="13.5">
      <c r="A71" s="5">
        <f t="shared" si="1"/>
        <v>60.57</v>
      </c>
      <c r="B71" s="6">
        <v>0.1700000000000017</v>
      </c>
      <c r="C71" s="7" t="s">
        <v>2</v>
      </c>
      <c r="D71" s="8" t="s">
        <v>49</v>
      </c>
    </row>
    <row r="72" spans="1:4" ht="13.5">
      <c r="A72" s="5">
        <f t="shared" si="1"/>
        <v>60.64</v>
      </c>
      <c r="B72" s="6">
        <v>0.07000000000000028</v>
      </c>
      <c r="C72" s="7" t="s">
        <v>0</v>
      </c>
      <c r="D72" s="8" t="s">
        <v>50</v>
      </c>
    </row>
    <row r="73" spans="1:4" ht="13.5">
      <c r="A73" s="5">
        <f t="shared" si="1"/>
        <v>61.09</v>
      </c>
      <c r="B73" s="6">
        <v>0.45000000000000284</v>
      </c>
      <c r="C73" s="7" t="s">
        <v>2</v>
      </c>
      <c r="D73" s="8" t="s">
        <v>51</v>
      </c>
    </row>
    <row r="74" spans="1:4" ht="13.5">
      <c r="A74" s="5">
        <f t="shared" si="1"/>
        <v>61.35</v>
      </c>
      <c r="B74" s="6">
        <v>0.259999999999998</v>
      </c>
      <c r="C74" s="7" t="s">
        <v>2</v>
      </c>
      <c r="D74" s="8" t="s">
        <v>52</v>
      </c>
    </row>
    <row r="75" spans="1:4" ht="13.5">
      <c r="A75" s="5">
        <f t="shared" si="1"/>
        <v>61.39</v>
      </c>
      <c r="B75" s="6">
        <v>0.03999999999999915</v>
      </c>
      <c r="C75" s="7" t="s">
        <v>2</v>
      </c>
      <c r="D75" s="8" t="s">
        <v>53</v>
      </c>
    </row>
    <row r="76" spans="1:4" ht="13.5">
      <c r="A76" s="5">
        <f t="shared" si="1"/>
        <v>61.550000000000004</v>
      </c>
      <c r="B76" s="6">
        <v>0.1600000000000037</v>
      </c>
      <c r="C76" s="7" t="s">
        <v>2</v>
      </c>
      <c r="D76" s="8" t="s">
        <v>54</v>
      </c>
    </row>
    <row r="77" spans="1:4" ht="13.5">
      <c r="A77" s="5">
        <f t="shared" si="1"/>
        <v>61.96</v>
      </c>
      <c r="B77" s="6">
        <v>0.4099999999999966</v>
      </c>
      <c r="C77" s="7" t="s">
        <v>0</v>
      </c>
      <c r="D77" s="8" t="s">
        <v>55</v>
      </c>
    </row>
    <row r="78" spans="1:4" ht="13.5">
      <c r="A78" s="5">
        <f t="shared" si="1"/>
        <v>62.230000000000004</v>
      </c>
      <c r="B78" s="6">
        <v>0.2700000000000031</v>
      </c>
      <c r="C78" s="7" t="s">
        <v>2</v>
      </c>
      <c r="D78" s="8" t="s">
        <v>56</v>
      </c>
    </row>
    <row r="79" spans="1:4" ht="13.5">
      <c r="A79" s="5">
        <f t="shared" si="1"/>
        <v>62.27</v>
      </c>
      <c r="B79" s="6">
        <v>0.03999999999999915</v>
      </c>
      <c r="C79" s="7" t="s">
        <v>1</v>
      </c>
      <c r="D79" s="8" t="s">
        <v>57</v>
      </c>
    </row>
    <row r="80" spans="1:4" ht="13.5">
      <c r="A80" s="5">
        <f t="shared" si="1"/>
        <v>66.88</v>
      </c>
      <c r="B80" s="6">
        <v>4.609999999999999</v>
      </c>
      <c r="C80" s="7" t="s">
        <v>2</v>
      </c>
      <c r="D80" s="8" t="s">
        <v>58</v>
      </c>
    </row>
    <row r="81" spans="1:4" ht="24">
      <c r="A81" s="5">
        <f t="shared" si="1"/>
        <v>67.09</v>
      </c>
      <c r="B81" s="6">
        <v>0.21000000000000085</v>
      </c>
      <c r="C81" s="7"/>
      <c r="D81" s="8" t="s">
        <v>59</v>
      </c>
    </row>
    <row r="82" spans="1:4" ht="13.5">
      <c r="A82" s="5">
        <f t="shared" si="1"/>
        <v>67.30000000000001</v>
      </c>
      <c r="B82" s="6">
        <v>0.21000000000000085</v>
      </c>
      <c r="C82" s="7" t="s">
        <v>1</v>
      </c>
      <c r="D82" s="8" t="s">
        <v>60</v>
      </c>
    </row>
    <row r="83" spans="1:4" ht="24">
      <c r="A83" s="5">
        <f t="shared" si="1"/>
        <v>68.13000000000001</v>
      </c>
      <c r="B83" s="6">
        <v>0.8299999999999983</v>
      </c>
      <c r="C83" s="7" t="s">
        <v>2</v>
      </c>
      <c r="D83" s="8" t="s">
        <v>61</v>
      </c>
    </row>
    <row r="84" spans="1:4" ht="13.5">
      <c r="A84" s="5">
        <f t="shared" si="1"/>
        <v>69.96000000000001</v>
      </c>
      <c r="B84" s="6">
        <v>1.8299999999999983</v>
      </c>
      <c r="C84" s="7" t="s">
        <v>2</v>
      </c>
      <c r="D84" s="8" t="s">
        <v>62</v>
      </c>
    </row>
    <row r="85" spans="1:4" ht="13.5">
      <c r="A85" s="5">
        <f t="shared" si="1"/>
        <v>70.63000000000001</v>
      </c>
      <c r="B85" s="6">
        <v>0.6700000000000017</v>
      </c>
      <c r="C85" s="7" t="s">
        <v>0</v>
      </c>
      <c r="D85" s="8" t="s">
        <v>63</v>
      </c>
    </row>
    <row r="86" spans="1:4" ht="13.5">
      <c r="A86" s="5">
        <f t="shared" si="1"/>
        <v>71.9</v>
      </c>
      <c r="B86" s="6">
        <v>1.269999999999996</v>
      </c>
      <c r="C86" s="7" t="s">
        <v>2</v>
      </c>
      <c r="D86" s="8" t="s">
        <v>64</v>
      </c>
    </row>
    <row r="87" spans="1:4" ht="13.5">
      <c r="A87" s="5">
        <f t="shared" si="1"/>
        <v>73.12</v>
      </c>
      <c r="B87" s="6">
        <v>1.220000000000006</v>
      </c>
      <c r="C87" s="7" t="s">
        <v>0</v>
      </c>
      <c r="D87" s="8" t="s">
        <v>65</v>
      </c>
    </row>
    <row r="88" spans="1:4" ht="13.5">
      <c r="A88" s="5">
        <f t="shared" si="1"/>
        <v>73.99000000000001</v>
      </c>
      <c r="B88" s="6">
        <v>0.8699999999999974</v>
      </c>
      <c r="C88" s="7" t="s">
        <v>2</v>
      </c>
      <c r="D88" s="8" t="s">
        <v>66</v>
      </c>
    </row>
    <row r="89" spans="1:4" ht="13.5">
      <c r="A89" s="5">
        <f t="shared" si="1"/>
        <v>76.79</v>
      </c>
      <c r="B89" s="5">
        <v>2.8</v>
      </c>
      <c r="C89" s="4" t="s">
        <v>2</v>
      </c>
      <c r="D89" s="3" t="s">
        <v>85</v>
      </c>
    </row>
    <row r="90" spans="1:4" ht="13.5">
      <c r="A90" s="5">
        <f t="shared" si="1"/>
        <v>77.22000000000001</v>
      </c>
      <c r="B90" s="5">
        <v>0.43</v>
      </c>
      <c r="C90" s="4" t="s">
        <v>0</v>
      </c>
      <c r="D90" s="3" t="s">
        <v>86</v>
      </c>
    </row>
    <row r="91" spans="1:4" ht="13.5">
      <c r="A91" s="5">
        <f t="shared" si="1"/>
        <v>77.78000000000002</v>
      </c>
      <c r="B91" s="5">
        <v>0.5599999999999987</v>
      </c>
      <c r="C91" s="4" t="s">
        <v>2</v>
      </c>
      <c r="D91" s="3" t="s">
        <v>87</v>
      </c>
    </row>
    <row r="92" spans="1:4" ht="24">
      <c r="A92" s="5">
        <f t="shared" si="1"/>
        <v>80.13000000000001</v>
      </c>
      <c r="B92" s="5">
        <v>2.35</v>
      </c>
      <c r="C92" s="4" t="s">
        <v>2</v>
      </c>
      <c r="D92" s="3" t="s">
        <v>88</v>
      </c>
    </row>
    <row r="93" spans="1:4" ht="24">
      <c r="A93" s="5">
        <f t="shared" si="1"/>
        <v>82.92000000000002</v>
      </c>
      <c r="B93" s="5">
        <v>2.79</v>
      </c>
      <c r="C93" s="4" t="s">
        <v>2</v>
      </c>
      <c r="D93" s="3" t="s">
        <v>89</v>
      </c>
    </row>
    <row r="94" spans="1:4" ht="13.5">
      <c r="A94" s="5">
        <f t="shared" si="1"/>
        <v>83.20000000000002</v>
      </c>
      <c r="B94" s="5">
        <v>0.28000000000000114</v>
      </c>
      <c r="C94" s="4" t="s">
        <v>2</v>
      </c>
      <c r="D94" s="3" t="s">
        <v>90</v>
      </c>
    </row>
    <row r="95" spans="1:4" ht="13.5">
      <c r="A95" s="5">
        <f t="shared" si="1"/>
        <v>85.25000000000001</v>
      </c>
      <c r="B95" s="5">
        <v>2.05</v>
      </c>
      <c r="C95" s="4" t="s">
        <v>1</v>
      </c>
      <c r="D95" s="3" t="s">
        <v>91</v>
      </c>
    </row>
    <row r="96" spans="1:4" ht="13.5">
      <c r="A96" s="5">
        <f t="shared" si="1"/>
        <v>86.76000000000002</v>
      </c>
      <c r="B96" s="5">
        <v>1.5100000000000051</v>
      </c>
      <c r="C96" s="4" t="s">
        <v>2</v>
      </c>
      <c r="D96" s="3" t="s">
        <v>92</v>
      </c>
    </row>
    <row r="97" spans="1:4" ht="13.5">
      <c r="A97" s="5">
        <f t="shared" si="1"/>
        <v>86.80000000000001</v>
      </c>
      <c r="B97" s="5">
        <v>0.03999999999999915</v>
      </c>
      <c r="C97" s="4" t="s">
        <v>2</v>
      </c>
      <c r="D97" s="3" t="s">
        <v>93</v>
      </c>
    </row>
    <row r="98" spans="1:4" ht="13.5">
      <c r="A98" s="5">
        <f t="shared" si="1"/>
        <v>87.89000000000001</v>
      </c>
      <c r="B98" s="9">
        <v>1.09</v>
      </c>
      <c r="C98" s="4" t="s">
        <v>105</v>
      </c>
      <c r="D98" s="3" t="s">
        <v>107</v>
      </c>
    </row>
    <row r="99" spans="1:4" ht="13.5">
      <c r="A99" s="5">
        <f t="shared" si="1"/>
        <v>88.03000000000002</v>
      </c>
      <c r="B99" s="5">
        <v>0.14</v>
      </c>
      <c r="C99" s="4" t="s">
        <v>3</v>
      </c>
      <c r="D99" s="3" t="s">
        <v>106</v>
      </c>
    </row>
    <row r="100" spans="1:4" ht="13.5">
      <c r="A100" s="5">
        <f t="shared" si="1"/>
        <v>88.16000000000001</v>
      </c>
      <c r="B100" s="5">
        <v>0.13</v>
      </c>
      <c r="C100" s="4" t="s">
        <v>0</v>
      </c>
      <c r="D100" s="3" t="s">
        <v>108</v>
      </c>
    </row>
    <row r="101" spans="1:4" ht="13.5">
      <c r="A101" s="5">
        <f t="shared" si="1"/>
        <v>88.37</v>
      </c>
      <c r="B101" s="5">
        <v>0.20999999999999375</v>
      </c>
      <c r="C101" s="4" t="s">
        <v>2</v>
      </c>
      <c r="D101" s="3" t="s">
        <v>109</v>
      </c>
    </row>
    <row r="102" spans="1:4" ht="24">
      <c r="A102" s="5">
        <f t="shared" si="1"/>
        <v>89.07000000000001</v>
      </c>
      <c r="B102" s="5">
        <v>0.7</v>
      </c>
      <c r="C102" s="2"/>
      <c r="D102" s="3" t="s">
        <v>94</v>
      </c>
    </row>
    <row r="103" spans="1:8" ht="13.5">
      <c r="A103" s="5">
        <f t="shared" si="1"/>
        <v>89.77000000000001</v>
      </c>
      <c r="B103" s="5">
        <v>0.6999999999999957</v>
      </c>
      <c r="C103" s="4" t="s">
        <v>2</v>
      </c>
      <c r="D103" s="3" t="s">
        <v>95</v>
      </c>
      <c r="E103" s="5"/>
      <c r="F103" s="5"/>
      <c r="G103" s="5"/>
      <c r="H103" s="5"/>
    </row>
    <row r="104" spans="1:8" ht="13.5">
      <c r="A104" s="5">
        <f t="shared" si="1"/>
        <v>92.65</v>
      </c>
      <c r="B104" s="5">
        <v>2.879999999999999</v>
      </c>
      <c r="C104" s="12" t="s">
        <v>2</v>
      </c>
      <c r="D104" s="5" t="s">
        <v>101</v>
      </c>
      <c r="E104" s="5"/>
      <c r="F104" s="5"/>
      <c r="G104" s="5"/>
      <c r="H104" s="5"/>
    </row>
    <row r="105" spans="1:8" ht="13.5">
      <c r="A105" s="5">
        <f t="shared" si="1"/>
        <v>93.31</v>
      </c>
      <c r="B105" s="5">
        <v>0.6600000000000001</v>
      </c>
      <c r="C105" s="12" t="s">
        <v>0</v>
      </c>
      <c r="D105" s="5" t="s">
        <v>102</v>
      </c>
      <c r="E105" s="5"/>
      <c r="F105" s="5"/>
      <c r="G105" s="5"/>
      <c r="H105" s="5"/>
    </row>
    <row r="106" spans="1:8" ht="13.5">
      <c r="A106" s="5">
        <f t="shared" si="1"/>
        <v>94.03</v>
      </c>
      <c r="B106" s="5">
        <v>0.7200000000000024</v>
      </c>
      <c r="C106" s="12" t="s">
        <v>0</v>
      </c>
      <c r="D106" s="5" t="s">
        <v>103</v>
      </c>
      <c r="E106" s="5"/>
      <c r="F106" s="5"/>
      <c r="G106" s="5"/>
      <c r="H106" s="5"/>
    </row>
    <row r="107" spans="1:8" ht="13.5">
      <c r="A107" s="5">
        <f t="shared" si="1"/>
        <v>94.89</v>
      </c>
      <c r="B107" s="5">
        <v>0.8599999999999994</v>
      </c>
      <c r="C107" s="12" t="s">
        <v>2</v>
      </c>
      <c r="D107" s="5" t="s">
        <v>100</v>
      </c>
      <c r="E107" s="5"/>
      <c r="F107" s="5"/>
      <c r="G107" s="5"/>
      <c r="H107" s="5"/>
    </row>
    <row r="108" spans="1:4" ht="13.5">
      <c r="A108" s="5">
        <f t="shared" si="1"/>
        <v>96.19</v>
      </c>
      <c r="B108" s="5">
        <v>1.3</v>
      </c>
      <c r="C108" s="12" t="s">
        <v>0</v>
      </c>
      <c r="D108" s="5" t="s">
        <v>104</v>
      </c>
    </row>
    <row r="109" spans="1:4" ht="13.5">
      <c r="A109" s="5">
        <f t="shared" si="1"/>
        <v>101.28999999999999</v>
      </c>
      <c r="B109" s="5">
        <v>5.1</v>
      </c>
      <c r="C109" s="4" t="s">
        <v>0</v>
      </c>
      <c r="D109" s="3" t="s">
        <v>97</v>
      </c>
    </row>
    <row r="110" spans="1:4" ht="13.5">
      <c r="A110" s="5">
        <f t="shared" si="1"/>
        <v>101.69</v>
      </c>
      <c r="B110" s="5">
        <v>0.4</v>
      </c>
      <c r="C110" s="4" t="s">
        <v>0</v>
      </c>
      <c r="D110" s="11" t="s">
        <v>98</v>
      </c>
    </row>
    <row r="111" spans="1:4" ht="13.5">
      <c r="A111" s="5"/>
      <c r="B111" s="5"/>
      <c r="C111" s="4"/>
      <c r="D111" s="3"/>
    </row>
    <row r="112" spans="1:4" ht="15">
      <c r="A112" s="16" t="s">
        <v>115</v>
      </c>
      <c r="B112" s="5"/>
      <c r="C112" s="4"/>
      <c r="D112" s="3"/>
    </row>
    <row r="113" spans="1:4" ht="13.5">
      <c r="A113" s="5"/>
      <c r="B113" s="5"/>
      <c r="C113" s="4"/>
      <c r="D113" s="3"/>
    </row>
    <row r="114" spans="1:4" ht="13.5">
      <c r="A114" s="5"/>
      <c r="B114" s="5"/>
      <c r="C114" s="4"/>
      <c r="D114" s="3"/>
    </row>
    <row r="115" spans="1:4" ht="13.5">
      <c r="A115" s="5"/>
      <c r="B115" s="5"/>
      <c r="C115" s="4"/>
      <c r="D115" s="3"/>
    </row>
    <row r="116" spans="1:4" ht="13.5">
      <c r="A116" s="5"/>
      <c r="B116" s="5"/>
      <c r="C116" s="4"/>
      <c r="D116" s="3"/>
    </row>
    <row r="117" spans="1:4" ht="13.5">
      <c r="A117" s="5"/>
      <c r="B117" s="5"/>
      <c r="C117" s="4"/>
      <c r="D117" s="3"/>
    </row>
    <row r="118" spans="1:4" ht="13.5">
      <c r="A118" s="5"/>
      <c r="B118" s="5"/>
      <c r="C118" s="4"/>
      <c r="D118" s="3"/>
    </row>
    <row r="119" spans="1:4" ht="13.5">
      <c r="A119" s="5"/>
      <c r="B119" s="5"/>
      <c r="C119" s="4"/>
      <c r="D119" s="3"/>
    </row>
    <row r="120" spans="1:4" ht="13.5">
      <c r="A120" s="5"/>
      <c r="B120" s="5"/>
      <c r="C120" s="4"/>
      <c r="D120" s="3"/>
    </row>
    <row r="121" spans="1:4" ht="13.5">
      <c r="A121" s="5"/>
      <c r="B121" s="5"/>
      <c r="C121" s="4"/>
      <c r="D121" s="3"/>
    </row>
    <row r="122" spans="1:4" ht="13.5">
      <c r="A122" s="5"/>
      <c r="B122" s="5"/>
      <c r="C122" s="4"/>
      <c r="D122" s="3"/>
    </row>
    <row r="123" spans="1:4" ht="13.5">
      <c r="A123" s="5"/>
      <c r="B123" s="5"/>
      <c r="C123" s="4"/>
      <c r="D123" s="3"/>
    </row>
    <row r="124" spans="1:4" ht="13.5">
      <c r="A124" s="5"/>
      <c r="B124" s="5"/>
      <c r="C124" s="4"/>
      <c r="D124" s="3"/>
    </row>
    <row r="125" spans="1:4" ht="13.5">
      <c r="A125" s="5"/>
      <c r="B125" s="5"/>
      <c r="C125" s="4"/>
      <c r="D125" s="3"/>
    </row>
    <row r="126" spans="1:4" ht="13.5">
      <c r="A126" s="5"/>
      <c r="B126" s="5"/>
      <c r="C126" s="4"/>
      <c r="D126" s="3"/>
    </row>
    <row r="127" spans="1:4" ht="13.5">
      <c r="A127" s="5"/>
      <c r="B127" s="5"/>
      <c r="C127" s="4"/>
      <c r="D127" s="3"/>
    </row>
    <row r="128" spans="1:4" ht="13.5">
      <c r="A128" s="5"/>
      <c r="B128" s="5"/>
      <c r="C128" s="4"/>
      <c r="D128" s="3"/>
    </row>
    <row r="129" spans="1:4" ht="13.5">
      <c r="A129" s="5"/>
      <c r="B129" s="5"/>
      <c r="C129" s="4"/>
      <c r="D129" s="3"/>
    </row>
    <row r="130" spans="2:3" ht="13.5">
      <c r="B130" s="9"/>
      <c r="C130" s="10"/>
    </row>
    <row r="132" ht="13.5">
      <c r="B132" s="1"/>
    </row>
    <row r="135" ht="13.5">
      <c r="B135" s="1"/>
    </row>
    <row r="137" ht="13.5">
      <c r="B137" s="1">
        <f>SUM(B4:B103)</f>
        <v>89.77000000000001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Mogens Ravn</dc:creator>
  <cp:keywords/>
  <dc:description/>
  <cp:lastModifiedBy>Kenneth O'Brien</cp:lastModifiedBy>
  <dcterms:created xsi:type="dcterms:W3CDTF">2012-03-21T23:28:18Z</dcterms:created>
  <dcterms:modified xsi:type="dcterms:W3CDTF">2012-07-04T02:47:07Z</dcterms:modified>
  <cp:category/>
  <cp:version/>
  <cp:contentType/>
  <cp:contentStatus/>
</cp:coreProperties>
</file>